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05" yWindow="-105" windowWidth="23250" windowHeight="12570" firstSheet="1" activeTab="1"/>
  </bookViews>
  <sheets>
    <sheet name="foxz" sheetId="16" state="veryHidden" r:id="rId1"/>
    <sheet name="TỔNG HỢP"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 l="1"/>
  <c r="H20" i="1" l="1"/>
  <c r="H49" i="1" l="1"/>
  <c r="H50" i="1"/>
  <c r="H47" i="1"/>
  <c r="H48" i="1"/>
  <c r="H45" i="1"/>
  <c r="H46" i="1"/>
  <c r="H43" i="1"/>
  <c r="H44" i="1"/>
  <c r="H41" i="1"/>
  <c r="H42" i="1"/>
  <c r="H39" i="1"/>
  <c r="H40" i="1"/>
  <c r="H38" i="1"/>
  <c r="H37" i="1"/>
  <c r="H34" i="1"/>
  <c r="H35" i="1"/>
  <c r="H36" i="1"/>
  <c r="H33" i="1"/>
  <c r="H32" i="1"/>
  <c r="H28" i="1"/>
  <c r="H29" i="1"/>
  <c r="H30" i="1"/>
  <c r="H31" i="1"/>
  <c r="H27" i="1"/>
  <c r="H25" i="1"/>
  <c r="H26" i="1"/>
  <c r="H21" i="1"/>
  <c r="H22" i="1"/>
  <c r="H23" i="1"/>
  <c r="H24" i="1"/>
  <c r="H19" i="1"/>
  <c r="H16" i="1"/>
  <c r="H17" i="1"/>
  <c r="H18" i="1"/>
  <c r="H15" i="1"/>
  <c r="H14" i="1"/>
  <c r="H13" i="1"/>
  <c r="H11" i="1"/>
  <c r="H10" i="1"/>
  <c r="H9" i="1"/>
  <c r="H8" i="1"/>
</calcChain>
</file>

<file path=xl/sharedStrings.xml><?xml version="1.0" encoding="utf-8"?>
<sst xmlns="http://schemas.openxmlformats.org/spreadsheetml/2006/main" count="197" uniqueCount="125">
  <si>
    <t>Stt</t>
  </si>
  <si>
    <t>Tên sáng kiến</t>
  </si>
  <si>
    <t>Tác giả</t>
  </si>
  <si>
    <t>Chức vụ-Đơn vị</t>
  </si>
  <si>
    <t>Thành Thị Kim Chi</t>
  </si>
  <si>
    <t>Phó Hiệu trưởng - 
Trường MN Phước Thạnh</t>
  </si>
  <si>
    <t>Biện pháp hướng dẫn giáo viên xây dựng môi trường lớp học hạnh phúc cho trẻ 5-6 tuổi, tại trường Mầm non Phước Thạnh</t>
  </si>
  <si>
    <t>Trương Tiểu Băng</t>
  </si>
  <si>
    <t>Giáo viên - 
Trường MN Phước Thạnh</t>
  </si>
  <si>
    <t xml:space="preserve">Lê Nguyễn Trúc Huỳnh </t>
  </si>
  <si>
    <t>Nguyễn Thị Tố Quyên</t>
  </si>
  <si>
    <t>Cao Thị Bé Tư</t>
  </si>
  <si>
    <t>Ngô Thị Trãi</t>
  </si>
  <si>
    <t>Phó Hiệu trưởng - Trường MN Liên Cơ</t>
  </si>
  <si>
    <t>Giáo viên - Trường 
MN Liên Cơ</t>
  </si>
  <si>
    <t>Nguyễn Mai Thảo</t>
  </si>
  <si>
    <t>Nộp tỉnh</t>
  </si>
  <si>
    <t>Một số biện pháp giáo dục hành vi văn hóa thông qua truyện kể cho trẻ lớp Lá 4 tại Trường Mầm Non Phước Thạnh</t>
  </si>
  <si>
    <t>Ứng dụng phương pháp Steam trong hoạt động tạo hình theo quy trình Design Thinking cho trẻ 4-5 tuổi tại lớp Chồi 1 Trường Mẫu giáo Phước Trạch</t>
  </si>
  <si>
    <t xml:space="preserve">Một số biện pháp giúp trẻ 5-6 tuổi nhận biết và thể hiện cảm xúc tích cực trong sinh hoạt hàng ngày tại lớp Lá 3 Trường Mẫu giáo Phước Trạch </t>
  </si>
  <si>
    <t>Giải pháp tạo hứng thú trong giờ ăn cho trẻ nhằm nâng cao chất lượng nuôi dưỡng tại Trường Mầm non Liên Cơ</t>
  </si>
  <si>
    <t>Một số biện pháp tích hợp trí tuệ nhân tạo (AI) vào hoạt động phát triển nhận thức theo hướng lấy trẻ làm trung tâm cho trẻ lớp Lá 4 trường Mầm non Liên Cơ</t>
  </si>
  <si>
    <t>Tiêu chí chấm điểm</t>
  </si>
  <si>
    <t>Tổng điểm</t>
  </si>
  <si>
    <t>Xếp loại</t>
  </si>
  <si>
    <t>Lý do không đạt</t>
  </si>
  <si>
    <t>Tính mới</t>
  </si>
  <si>
    <t>Khả năng áp dụng</t>
  </si>
  <si>
    <t>Tính hiệu quả</t>
  </si>
  <si>
    <t>Ghi chú
 (Sáng kiến  nộp tỉnh)</t>
  </si>
  <si>
    <t>ỦY BAN NHÂN DÂN</t>
  </si>
  <si>
    <t>CỘNG HOÀ XÃ HỘI CHỦ NGHĨA VIỆT NAM</t>
  </si>
  <si>
    <t>XÃ PHƯỚC THẠNH</t>
  </si>
  <si>
    <t>Độc lập-Tự do-Hạnh phúc</t>
  </si>
  <si>
    <t>Nguyễn Văn Trong</t>
  </si>
  <si>
    <t>Hiệu trưởng - Trường TH Đá Hàng</t>
  </si>
  <si>
    <t>Trần Thị Hải Yến</t>
  </si>
  <si>
    <t>Phó Hiệu trưởng-
 Trường TH Đá Hàng</t>
  </si>
  <si>
    <t>Huỳnh Thị Anh Thư</t>
  </si>
  <si>
    <t>Giáo viên - Trường TH Đá Hàng</t>
  </si>
  <si>
    <t>Trần Thị Như Ngọc</t>
  </si>
  <si>
    <t>Giải pháp xây dựng môi
 trường lớp học tích cực giúp nuôi dưỡng tình yêu trường lớp cho học sinh lớp 1</t>
  </si>
  <si>
    <t>Trịnh Thị Ngân Tâm</t>
  </si>
  <si>
    <t>Một số giải pháp giúp học
 sinh khối 5 học tốt nội dung vẽ tranh môn Mĩ thuật</t>
  </si>
  <si>
    <t>Vương Thị Kim Lài</t>
  </si>
  <si>
    <t>Nguyễn Thị Kim Hoa</t>
  </si>
  <si>
    <t>Nguyễn Thị Hà</t>
  </si>
  <si>
    <t>Đào Thị Thu Hiếu</t>
  </si>
  <si>
    <t>Hồ Thị Ngọc Tuyết</t>
  </si>
  <si>
    <t>Đặng Thị Mỹ Lệ</t>
  </si>
  <si>
    <t>Giáo viên - Trường TH Cây Da</t>
  </si>
  <si>
    <t>Giải pháp nâng cao chất lượng dạy học môn Toán cho học sinh lớp 5B
trường TH Cây Da thông qua trò chơi học tập</t>
  </si>
  <si>
    <t>Trương Thị Thanh
 Nhàn</t>
  </si>
  <si>
    <t>Một số giải pháp ứng dụng trò chơi học tập số trong dạy học Toán nhằm tạo hứng thú cho học sinh lớp 4B, trường TH Cây Da</t>
  </si>
  <si>
    <t>Huỳnh Thị Tuyết Mai</t>
  </si>
  <si>
    <t>Biện pháp nâng cao chất lượng đọc thành tiếng cho học sinh lớp 1 thông qua ứng dụng công nghệ AI kết hợp các biện pháp hổ trợ tích cực</t>
  </si>
  <si>
    <t>Lê Thị Cảnh</t>
  </si>
  <si>
    <t>Giáo viên - Trường TH Xóm Bố</t>
  </si>
  <si>
    <t>Một số giải pháp sử dụng trò chơi giúp học sinh lớp 2C trường TH Xóm Bố học tốt bảng nhân 2 và bảng nhân 5</t>
  </si>
  <si>
    <t>Nguyễn Việt Hòa</t>
  </si>
  <si>
    <t>Giải pháp giúp học sinh rèn kỹ năng đọc đúng, đọc hay trong phần đọc của môn tiếng việt lớp 3B trường TH Xóm Bố</t>
  </si>
  <si>
    <t>Lâm Quang Bình</t>
  </si>
  <si>
    <t>Giải pháp giúp học sinh giải toán có lời văn các dạng toán điển hình trong chương trình toán 4</t>
  </si>
  <si>
    <t>Tạ Thị Tuyết Phượng</t>
  </si>
  <si>
    <t>Giải pháp nâng cao chất lượng hoạt động ngoài giờ lên lớp nhằm giúp học sinh thấy được “ Mỗi ngày đến trường là một ngày vui” của Tổng phụ trách đội trường Tiểu học Xóm Bố”</t>
  </si>
  <si>
    <t>Trần Ngọc Phú</t>
  </si>
  <si>
    <t>Giáo viên - Trường TH Phước Hội</t>
  </si>
  <si>
    <t>Biện pháp nâng cao kỹ năng công tác Đội cho Ban chỉ huy Liên - Chi đội ở trường Tiểu học</t>
  </si>
  <si>
    <t>Đỗ Phương Bình</t>
  </si>
  <si>
    <t>Giải pháp xây dựng nề nếp học tập cho học sinh lớp 1 tại trường Tiểu học</t>
  </si>
  <si>
    <t>Nguyễn Thị Ngọc
 Bích</t>
  </si>
  <si>
    <t>Giải pháp học tập thông qua trò chơi giúp kích thích hứng thú học tập môn Toán cho học sinh lớp 1 tại trường Tiểu học</t>
  </si>
  <si>
    <t>Một số giải pháp rèn kỹ năng sống cho học sinh lớp Một trường Tiểu học Phước Trạch</t>
  </si>
  <si>
    <t>Đỗ Thị Thu Chi</t>
  </si>
  <si>
    <t>Hiệu trưởng - Trường TH Phước Trạch</t>
  </si>
  <si>
    <t>Giáo viên  - Trường TH Phước Trạch</t>
  </si>
  <si>
    <t>“Ứng dụng công nghệ số nhằm tạo môi trường học tập sáng tạo, linh hoạt và thân thiện thông qua công tác chủ nhiệm.”</t>
  </si>
  <si>
    <t>Nguyễn Thị Hồng
 Diễm</t>
  </si>
  <si>
    <t>Một số giải pháp giúp học sinh thực hiện tốt các phép tính cộng, trừ trong phạm vi 10 của lớp 1</t>
  </si>
  <si>
    <t>Nguyễn Thị Của</t>
  </si>
  <si>
    <t>Biện pháp xây dựng đội ngũ giáo viên chủ nhiệm của Hiệu trưởng Trường Tiểu học nhằm thực hiện tốt mục tiêu giáo dục của cấp học</t>
  </si>
  <si>
    <t>Giáo viên - Trường THCS Hiệp Thạnh</t>
  </si>
  <si>
    <t>Giải pháp giúp học sinh phòng chống xâm hại tình dục trẻ em thông qua học tập bộ môn Giáo Dục Công Dân 6</t>
  </si>
  <si>
    <t>Lê Thị Yến Nhi</t>
  </si>
  <si>
    <t>Ứng dụng công nghệ AI và các phương pháp dạy học tích cực trong việc xây dựng bài giảng môn toán nhằm góp phần nâng cao kết quả học tập cho học sinh lớp 8/2 trường THCS Hiệp Thạnh</t>
  </si>
  <si>
    <t>Mai Thùy Trang</t>
  </si>
  <si>
    <t>Ứng dụng Canva AI, Gemini AI và Google AI Studio để thiết kế mô phỏng, thí nghiệm ảo trong dạy học môn Khoa học Tự nhiên lớp 9 khơi nguồn cảm hứng học tập cho học sinh</t>
  </si>
  <si>
    <t>Võ Thị Minh Nguyệt</t>
  </si>
  <si>
    <t>Ứng dụng Canva AI và Gemini tạo trò chơi học tập nhằm nâng cao chất lượng phân môn Hóa của môn KHTN 9 cho học sinh khối 9 trường THCS Phước Thạnh</t>
  </si>
  <si>
    <t>Nguyễn Thái Bình</t>
  </si>
  <si>
    <t xml:space="preserve">Giáo viên - Trường THCS Phước Thạnh </t>
  </si>
  <si>
    <t>Giáo viên - Trường THCS Phước Thạnh</t>
  </si>
  <si>
    <t>Biện pháp tuyên truyền nâng cao nhận thức của học sinh về rác thải nhựa và hành động bảo vệ môi trường tại THCS Phước Thạnh năm học 2025-2026</t>
  </si>
  <si>
    <t xml:space="preserve">Nguyễn Minh Trung </t>
  </si>
  <si>
    <t>TPT - Trường THCS Phước Thạnh</t>
  </si>
  <si>
    <t>Nâng cao hiệu quả công tác chủ nhiệm lớp bằng các biện pháp giáo dục kỷ luật tích cực cho học sinh lớp 9 trường THCS Phước Thạnh</t>
  </si>
  <si>
    <t>Lê Thị Tuyết Mai</t>
  </si>
  <si>
    <t>Xây dựng mô hình trường học hạnh phúc gắn với chuyển đổi số trong quản lý và dạy học nhằm nâng cao chất lương giáo dục toàn diện tại trường THCS Trần Hưng Đạo, xã Phước Thạnh</t>
  </si>
  <si>
    <t>Nguyễn Thị Bích Lệ</t>
  </si>
  <si>
    <t>Hiệu trưởng - Trường THCS Trần Hưng Đạo</t>
  </si>
  <si>
    <t>Ứng dụng trí tuệ nhân tạo (AI) trong dạy học Địa lí nhằm phát triển năng lực số và nâng cao hứng thú học tập cho học sinh lớp 6</t>
  </si>
  <si>
    <t>Nguyễn Thị Liễu</t>
  </si>
  <si>
    <t>Giáo viên - Trường THCS Trần Hưng Đạo</t>
  </si>
  <si>
    <t>Xây dựng quy trình dạy học Khoa học tự nhiên - Hóa học vô cơ lớp 9 theo hướng chuyển đổi số nhằm phát triển năng lực học sinh Trung học cơ sở</t>
  </si>
  <si>
    <t>Hồ Đào Châu Pha</t>
  </si>
  <si>
    <t>Một số giải pháp tạo hứng thú học tập môn Lịch sử cho học sinh lớp 7 thông qua việc sử dụng thơ ca và những mẩu chuyện Lịch sử trong phần "Lịch sử Việt Nam"</t>
  </si>
  <si>
    <t>Nguyễn Thị Cẩm Vân</t>
  </si>
  <si>
    <t>Rèn kỹ năng giải các dạng toán về lũy thừa cho học sinh lớp 6</t>
  </si>
  <si>
    <t>Trần Kim Sa</t>
  </si>
  <si>
    <t>Một số giải pháp tổ chức học tập nhằm nâng cao hứng thú học tập của học sinh trong dạy học phân môn Địa lí 9 ở trường THCS Trần Hưng Đạo</t>
  </si>
  <si>
    <t>Hồ Hải Lâm</t>
  </si>
  <si>
    <t>Giáo viên - 
Trường MG Phước Trạch</t>
  </si>
  <si>
    <t>Một số biện pháp tổ chức các hoạt động trải nghiệm nhằm hình thành và phát triển biểu tượng toán cho trẻ 5 - 6 tuổi tại trường Mầm non</t>
  </si>
  <si>
    <t>Biện pháp xây dựng văn hóa phản hồi tích cực giữa Ban giám hiệu và giáo viên nhằm nâng cao chất lượng chuyên môn ở trường Tiểu học</t>
  </si>
  <si>
    <t>Một số giải pháp tổ chức các hoạt động Đọc trong môn Tiếng Việt theo hướng tích cực, hiện đại nhằm phát triển kỹ năng đọc hiểu cho học sinh lớp 5</t>
  </si>
  <si>
    <t>Một số giải pháp tạo hứng thú học tập và nâng cao hiệu quả dạy học phép cộng trong phạm vi 10 cho học sinh lớp 1 Trường Tiểu học Đá Hàng</t>
  </si>
  <si>
    <t>Nâng cao năng lực viết đoạn văn ngắn cho học sinh lớp 2 theo chương trình Giáo dục phổ thông 2018</t>
  </si>
  <si>
    <t>Bồi dưỡng năng lực viết văn miêu tả cho học sinh lớp 4 trường Tiểu học Đá Hàng, thông qua kĩ thuật "Gieo hạt” từ vựng và cảm xúc</t>
  </si>
  <si>
    <t>Nâng cao kỹ năng viết đoạn văn về một nhân vật cho học sinh lớp 4B thông qua kỹ thuật công đoạn, sơ đồ tư duy và kỹ thuật phòng tranh</t>
  </si>
  <si>
    <t>Giải pháp rèn kỹ năng đọc trong môn Tiếng Việt cho học sinh lớp 2A trường Tiểu học Đá Hàng”.</t>
  </si>
  <si>
    <t>Giải pháp nâng cao chất lượng giải toán có lời văn ở lớp 3 Trường Tiểu học Đá Hàng, năm học 2025 – 2026</t>
  </si>
  <si>
    <t>B</t>
  </si>
  <si>
    <t>A</t>
  </si>
  <si>
    <t>DANH SÁCH SÁNG KIẾN ĐƯỢC CÔNG NHẬN HIỆU QUẢ ÁP DỤNG, KHẢ NĂNG NHÂN RỘNG
 CỦA SÁNG KIẾN CẤP XÃ LĨNH VỰC GIÁO DỤC VÀ ĐÀO TẠO NĂM HỌC 2025-2026</t>
  </si>
  <si>
    <t>Tổng cộng: 43 sáng kiến</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</si>
</sst>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4"/>
      <color theme="1"/>
      <name val="Times New Roman"/>
      <family val="1"/>
    </font>
    <font>
      <b/>
      <sz val="14"/>
      <color theme="1"/>
      <name val="Times New Roman"/>
      <family val="1"/>
    </font>
    <font>
      <b/>
      <sz val="13"/>
      <color theme="1"/>
      <name val="Times New Roman"/>
      <family val="1"/>
    </font>
    <font>
      <sz val="14"/>
      <color rgb="FF000000"/>
      <name val="Times New Roman"/>
      <family val="1"/>
    </font>
    <font>
      <sz val="14"/>
      <name val="Times New Roman"/>
      <family val="1"/>
    </font>
    <font>
      <b/>
      <sz val="13"/>
      <name val="Times New Roman"/>
      <family val="1"/>
    </font>
    <font>
      <b/>
      <sz val="14"/>
      <name val="Times New Roman"/>
      <family val="1"/>
    </font>
    <font>
      <sz val="14"/>
      <color rgb="FFFF0000"/>
      <name val="Times New Roman"/>
      <family val="1"/>
    </font>
    <font>
      <sz val="13"/>
      <color theme="1"/>
      <name val="Times New Roman"/>
      <family val="1"/>
    </font>
    <font>
      <sz val="14"/>
      <color rgb="FF081B3A"/>
      <name val="Times New Roman"/>
      <family val="1"/>
      <charset val="163"/>
    </font>
    <font>
      <sz val="14"/>
      <color theme="1"/>
      <name val="Times New Roman"/>
      <family val="1"/>
      <charset val="163"/>
    </font>
    <font>
      <b/>
      <sz val="14"/>
      <color rgb="FFFF0000"/>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5" fillId="0" borderId="0"/>
  </cellStyleXfs>
  <cellXfs count="48">
    <xf numFmtId="0" fontId="0" fillId="0" borderId="0" xfId="0"/>
    <xf numFmtId="0" fontId="1" fillId="0" borderId="0" xfId="0" applyFont="1"/>
    <xf numFmtId="0" fontId="1" fillId="0" borderId="1" xfId="0" applyFont="1" applyBorder="1"/>
    <xf numFmtId="0" fontId="1" fillId="0" borderId="1" xfId="0" applyFont="1" applyBorder="1" applyAlignment="1">
      <alignment vertical="center"/>
    </xf>
    <xf numFmtId="0" fontId="1" fillId="0" borderId="1" xfId="0" applyFont="1" applyBorder="1" applyAlignment="1">
      <alignment vertical="center" wrapText="1"/>
    </xf>
    <xf numFmtId="0" fontId="1"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center"/>
    </xf>
    <xf numFmtId="0" fontId="4" fillId="0" borderId="0" xfId="0" applyFont="1" applyAlignment="1">
      <alignment vertical="center" wrapText="1"/>
    </xf>
    <xf numFmtId="0" fontId="1" fillId="2" borderId="1" xfId="0" applyFont="1" applyFill="1" applyBorder="1" applyAlignment="1">
      <alignment vertical="center" wrapText="1"/>
    </xf>
    <xf numFmtId="0" fontId="5" fillId="0" borderId="1" xfId="0" applyFont="1" applyBorder="1" applyAlignment="1">
      <alignment horizontal="center" vertical="center"/>
    </xf>
    <xf numFmtId="0" fontId="5" fillId="0" borderId="1" xfId="1" applyBorder="1" applyAlignment="1">
      <alignment horizontal="left" vertical="center" wrapText="1"/>
    </xf>
    <xf numFmtId="0" fontId="1" fillId="0" borderId="0" xfId="0" applyFont="1" applyAlignment="1">
      <alignment vertical="center"/>
    </xf>
    <xf numFmtId="0" fontId="5" fillId="0" borderId="1" xfId="1" applyBorder="1" applyAlignment="1">
      <alignment horizontal="center" vertical="center" wrapText="1"/>
    </xf>
    <xf numFmtId="0" fontId="1" fillId="0" borderId="1" xfId="0" applyFont="1" applyBorder="1" applyAlignment="1">
      <alignment horizontal="center" vertical="center" wrapText="1"/>
    </xf>
    <xf numFmtId="0" fontId="5" fillId="0" borderId="0" xfId="0" applyFont="1" applyAlignment="1">
      <alignment horizontal="left"/>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5" fillId="0" borderId="1" xfId="0" applyFont="1" applyBorder="1" applyAlignment="1">
      <alignment horizontal="left" vertical="center"/>
    </xf>
    <xf numFmtId="0" fontId="1" fillId="0" borderId="0" xfId="0" applyFont="1" applyAlignment="1">
      <alignment horizontal="left"/>
    </xf>
    <xf numFmtId="0" fontId="0" fillId="0" borderId="0" xfId="0" applyAlignment="1">
      <alignment horizontal="center"/>
    </xf>
    <xf numFmtId="0" fontId="1" fillId="0" borderId="0" xfId="0" applyFont="1" applyAlignment="1">
      <alignment horizontal="center"/>
    </xf>
    <xf numFmtId="0" fontId="1" fillId="0" borderId="1" xfId="0" applyFont="1" applyBorder="1" applyAlignment="1">
      <alignment horizontal="center"/>
    </xf>
    <xf numFmtId="0" fontId="8" fillId="0" borderId="1" xfId="0" applyFont="1" applyBorder="1" applyAlignment="1">
      <alignment vertical="center"/>
    </xf>
    <xf numFmtId="0" fontId="8" fillId="0" borderId="1" xfId="0" applyFont="1" applyBorder="1"/>
    <xf numFmtId="0" fontId="5" fillId="0" borderId="1" xfId="0" applyFont="1" applyBorder="1" applyAlignment="1">
      <alignment vertical="center" wrapText="1"/>
    </xf>
    <xf numFmtId="0" fontId="5" fillId="2" borderId="1" xfId="1" applyFill="1" applyBorder="1" applyAlignment="1">
      <alignment horizontal="center" vertical="center" wrapText="1"/>
    </xf>
    <xf numFmtId="0" fontId="5" fillId="0" borderId="1" xfId="1" applyFont="1" applyBorder="1" applyAlignment="1">
      <alignment horizontal="center" vertical="center" wrapText="1"/>
    </xf>
    <xf numFmtId="0" fontId="1" fillId="2" borderId="1" xfId="0" applyFont="1" applyFill="1" applyBorder="1" applyAlignment="1">
      <alignment horizontal="center" vertical="center"/>
    </xf>
    <xf numFmtId="0" fontId="9"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1" applyFont="1" applyFill="1" applyBorder="1" applyAlignment="1">
      <alignment horizontal="center" vertical="center" wrapText="1"/>
    </xf>
    <xf numFmtId="0" fontId="12" fillId="0" borderId="1" xfId="0" applyFont="1" applyBorder="1" applyAlignment="1">
      <alignment vertical="center"/>
    </xf>
    <xf numFmtId="0" fontId="8" fillId="0" borderId="1" xfId="1" applyFont="1" applyBorder="1" applyAlignment="1">
      <alignment horizontal="left" vertical="center" wrapText="1"/>
    </xf>
    <xf numFmtId="0" fontId="1" fillId="0" borderId="0" xfId="0" quotePrefix="1" applyFont="1"/>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6" fillId="2" borderId="1"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1724025</xdr:colOff>
      <xdr:row>2</xdr:row>
      <xdr:rowOff>57151</xdr:rowOff>
    </xdr:from>
    <xdr:to>
      <xdr:col>1</xdr:col>
      <xdr:colOff>2333625</xdr:colOff>
      <xdr:row>2</xdr:row>
      <xdr:rowOff>57151</xdr:rowOff>
    </xdr:to>
    <xdr:sp macro="" textlink="">
      <xdr:nvSpPr>
        <xdr:cNvPr id="2" name="Line 1">
          <a:extLst>
            <a:ext uri="{FF2B5EF4-FFF2-40B4-BE49-F238E27FC236}">
              <a16:creationId xmlns:a16="http://schemas.microsoft.com/office/drawing/2014/main" xmlns="" id="{00000000-0008-0000-0100-000002000000}"/>
            </a:ext>
          </a:extLst>
        </xdr:cNvPr>
        <xdr:cNvSpPr>
          <a:spLocks noChangeShapeType="1"/>
        </xdr:cNvSpPr>
      </xdr:nvSpPr>
      <xdr:spPr bwMode="auto">
        <a:xfrm>
          <a:off x="2105025" y="533401"/>
          <a:ext cx="609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466725</xdr:colOff>
      <xdr:row>2</xdr:row>
      <xdr:rowOff>57150</xdr:rowOff>
    </xdr:from>
    <xdr:to>
      <xdr:col>9</xdr:col>
      <xdr:colOff>380999</xdr:colOff>
      <xdr:row>2</xdr:row>
      <xdr:rowOff>57150</xdr:rowOff>
    </xdr:to>
    <xdr:sp macro="" textlink="">
      <xdr:nvSpPr>
        <xdr:cNvPr id="3" name="Line 1">
          <a:extLst>
            <a:ext uri="{FF2B5EF4-FFF2-40B4-BE49-F238E27FC236}">
              <a16:creationId xmlns:a16="http://schemas.microsoft.com/office/drawing/2014/main" xmlns="" id="{00000000-0008-0000-0100-000003000000}"/>
            </a:ext>
          </a:extLst>
        </xdr:cNvPr>
        <xdr:cNvSpPr>
          <a:spLocks noChangeShapeType="1"/>
        </xdr:cNvSpPr>
      </xdr:nvSpPr>
      <xdr:spPr bwMode="auto">
        <a:xfrm>
          <a:off x="8181975" y="533400"/>
          <a:ext cx="197167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800100</xdr:colOff>
      <xdr:row>4</xdr:row>
      <xdr:rowOff>0</xdr:rowOff>
    </xdr:from>
    <xdr:to>
      <xdr:col>5</xdr:col>
      <xdr:colOff>619124</xdr:colOff>
      <xdr:row>4</xdr:row>
      <xdr:rowOff>0</xdr:rowOff>
    </xdr:to>
    <xdr:sp macro="" textlink="">
      <xdr:nvSpPr>
        <xdr:cNvPr id="4" name="Line 1">
          <a:extLst>
            <a:ext uri="{FF2B5EF4-FFF2-40B4-BE49-F238E27FC236}">
              <a16:creationId xmlns:a16="http://schemas.microsoft.com/office/drawing/2014/main" xmlns="" id="{00000000-0008-0000-0100-000003000000}"/>
            </a:ext>
          </a:extLst>
        </xdr:cNvPr>
        <xdr:cNvSpPr>
          <a:spLocks noChangeShapeType="1"/>
        </xdr:cNvSpPr>
      </xdr:nvSpPr>
      <xdr:spPr bwMode="auto">
        <a:xfrm>
          <a:off x="5562600" y="1314450"/>
          <a:ext cx="197167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53"/>
  <sheetViews>
    <sheetView tabSelected="1" topLeftCell="A48" workbookViewId="0">
      <selection activeCell="B59" sqref="B59"/>
    </sheetView>
  </sheetViews>
  <sheetFormatPr defaultColWidth="8.85546875" defaultRowHeight="18.75" x14ac:dyDescent="0.3"/>
  <cols>
    <col min="1" max="1" width="5.140625" style="1" customWidth="1"/>
    <col min="2" max="2" width="40.7109375" style="1" customWidth="1"/>
    <col min="3" max="3" width="25.5703125" style="20" customWidth="1"/>
    <col min="4" max="4" width="21.28515625" style="1" customWidth="1"/>
    <col min="5" max="5" width="11" style="22" customWidth="1"/>
    <col min="6" max="6" width="11.28515625" style="22" customWidth="1"/>
    <col min="7" max="7" width="10" style="22" customWidth="1"/>
    <col min="8" max="8" width="8.7109375" style="7" customWidth="1"/>
    <col min="9" max="9" width="12.140625" style="22" customWidth="1"/>
    <col min="10" max="10" width="44.42578125" style="22" customWidth="1"/>
    <col min="11" max="11" width="11.140625" style="1" customWidth="1"/>
    <col min="12" max="16384" width="8.85546875" style="1"/>
  </cols>
  <sheetData>
    <row r="1" spans="1:11" x14ac:dyDescent="0.3">
      <c r="A1" s="46" t="s">
        <v>30</v>
      </c>
      <c r="B1" s="46"/>
      <c r="C1" s="46"/>
      <c r="D1" s="42" t="s">
        <v>31</v>
      </c>
      <c r="E1" s="42"/>
      <c r="F1" s="42"/>
      <c r="G1" s="42"/>
      <c r="H1" s="42"/>
      <c r="I1" s="42"/>
      <c r="J1" s="42"/>
      <c r="K1" s="42"/>
    </row>
    <row r="2" spans="1:11" x14ac:dyDescent="0.3">
      <c r="A2" s="46" t="s">
        <v>32</v>
      </c>
      <c r="B2" s="46"/>
      <c r="C2" s="46"/>
      <c r="D2" s="42" t="s">
        <v>33</v>
      </c>
      <c r="E2" s="42"/>
      <c r="F2" s="42"/>
      <c r="G2" s="42"/>
      <c r="H2" s="42"/>
      <c r="I2" s="42"/>
      <c r="J2" s="42"/>
      <c r="K2" s="42"/>
    </row>
    <row r="3" spans="1:11" x14ac:dyDescent="0.3">
      <c r="A3" s="7"/>
      <c r="B3" s="8"/>
      <c r="C3" s="16"/>
      <c r="D3" s="8"/>
      <c r="E3" s="8"/>
      <c r="F3" s="21"/>
      <c r="G3" s="21"/>
    </row>
    <row r="4" spans="1:11" ht="47.25" customHeight="1" x14ac:dyDescent="0.3">
      <c r="A4" s="47" t="s">
        <v>123</v>
      </c>
      <c r="B4" s="46"/>
      <c r="C4" s="46"/>
      <c r="D4" s="46"/>
      <c r="E4" s="46"/>
      <c r="F4" s="46"/>
      <c r="G4" s="46"/>
      <c r="H4" s="46"/>
      <c r="I4" s="46"/>
      <c r="J4" s="46"/>
      <c r="K4" s="46"/>
    </row>
    <row r="6" spans="1:11" ht="34.5" customHeight="1" x14ac:dyDescent="0.3">
      <c r="A6" s="43" t="s">
        <v>0</v>
      </c>
      <c r="B6" s="43" t="s">
        <v>1</v>
      </c>
      <c r="C6" s="43" t="s">
        <v>2</v>
      </c>
      <c r="D6" s="43" t="s">
        <v>3</v>
      </c>
      <c r="E6" s="45" t="s">
        <v>22</v>
      </c>
      <c r="F6" s="45"/>
      <c r="G6" s="45"/>
      <c r="H6" s="40" t="s">
        <v>23</v>
      </c>
      <c r="I6" s="40" t="s">
        <v>24</v>
      </c>
      <c r="J6" s="40" t="s">
        <v>25</v>
      </c>
      <c r="K6" s="38" t="s">
        <v>29</v>
      </c>
    </row>
    <row r="7" spans="1:11" ht="71.25" customHeight="1" x14ac:dyDescent="0.3">
      <c r="A7" s="44"/>
      <c r="B7" s="44"/>
      <c r="C7" s="44"/>
      <c r="D7" s="44"/>
      <c r="E7" s="6" t="s">
        <v>26</v>
      </c>
      <c r="F7" s="6" t="s">
        <v>27</v>
      </c>
      <c r="G7" s="6" t="s">
        <v>28</v>
      </c>
      <c r="H7" s="41"/>
      <c r="I7" s="41"/>
      <c r="J7" s="41"/>
      <c r="K7" s="39"/>
    </row>
    <row r="8" spans="1:11" ht="72.599999999999994" customHeight="1" x14ac:dyDescent="0.3">
      <c r="A8" s="5">
        <v>1</v>
      </c>
      <c r="B8" s="4" t="s">
        <v>6</v>
      </c>
      <c r="C8" s="17" t="s">
        <v>4</v>
      </c>
      <c r="D8" s="4" t="s">
        <v>5</v>
      </c>
      <c r="E8" s="5">
        <v>30</v>
      </c>
      <c r="F8" s="5">
        <v>15</v>
      </c>
      <c r="G8" s="5">
        <v>31</v>
      </c>
      <c r="H8" s="29">
        <f>SUM(E8:G8)</f>
        <v>76</v>
      </c>
      <c r="I8" s="5" t="s">
        <v>121</v>
      </c>
      <c r="J8" s="23"/>
      <c r="K8" s="2"/>
    </row>
    <row r="9" spans="1:11" ht="71.45" customHeight="1" x14ac:dyDescent="0.3">
      <c r="A9" s="5">
        <v>2</v>
      </c>
      <c r="B9" s="4" t="s">
        <v>17</v>
      </c>
      <c r="C9" s="17" t="s">
        <v>7</v>
      </c>
      <c r="D9" s="4" t="s">
        <v>8</v>
      </c>
      <c r="E9" s="5">
        <v>30</v>
      </c>
      <c r="F9" s="5">
        <v>15</v>
      </c>
      <c r="G9" s="5">
        <v>30</v>
      </c>
      <c r="H9" s="29">
        <f>SUM(E9:G9)</f>
        <v>75</v>
      </c>
      <c r="I9" s="5" t="s">
        <v>121</v>
      </c>
      <c r="J9" s="23"/>
      <c r="K9" s="2"/>
    </row>
    <row r="10" spans="1:11" ht="93.75" x14ac:dyDescent="0.3">
      <c r="A10" s="5">
        <v>3</v>
      </c>
      <c r="B10" s="4" t="s">
        <v>18</v>
      </c>
      <c r="C10" s="17" t="s">
        <v>9</v>
      </c>
      <c r="D10" s="4" t="s">
        <v>111</v>
      </c>
      <c r="E10" s="5">
        <v>32</v>
      </c>
      <c r="F10" s="5">
        <v>17</v>
      </c>
      <c r="G10" s="5">
        <v>32</v>
      </c>
      <c r="H10" s="5">
        <f t="shared" ref="H10:H38" si="0">SUM(E10:G10)</f>
        <v>81</v>
      </c>
      <c r="I10" s="11" t="s">
        <v>121</v>
      </c>
      <c r="J10" s="23"/>
      <c r="K10" s="2"/>
    </row>
    <row r="11" spans="1:11" ht="93.75" x14ac:dyDescent="0.3">
      <c r="A11" s="5">
        <v>4</v>
      </c>
      <c r="B11" s="4" t="s">
        <v>19</v>
      </c>
      <c r="C11" s="17" t="s">
        <v>10</v>
      </c>
      <c r="D11" s="4" t="s">
        <v>111</v>
      </c>
      <c r="E11" s="5">
        <v>30</v>
      </c>
      <c r="F11" s="5">
        <v>15</v>
      </c>
      <c r="G11" s="5">
        <v>31</v>
      </c>
      <c r="H11" s="5">
        <f t="shared" si="0"/>
        <v>76</v>
      </c>
      <c r="I11" s="11" t="s">
        <v>121</v>
      </c>
      <c r="J11" s="23"/>
      <c r="K11" s="2"/>
    </row>
    <row r="12" spans="1:11" ht="75" x14ac:dyDescent="0.3">
      <c r="A12" s="5">
        <v>5</v>
      </c>
      <c r="B12" s="4" t="s">
        <v>112</v>
      </c>
      <c r="C12" s="17" t="s">
        <v>11</v>
      </c>
      <c r="D12" s="4" t="s">
        <v>14</v>
      </c>
      <c r="E12" s="11">
        <v>33</v>
      </c>
      <c r="F12" s="11">
        <v>15</v>
      </c>
      <c r="G12" s="11">
        <v>33</v>
      </c>
      <c r="H12" s="5">
        <f t="shared" ref="H12" si="1">SUM(E12:G12)</f>
        <v>81</v>
      </c>
      <c r="I12" s="11" t="s">
        <v>121</v>
      </c>
      <c r="J12" s="25"/>
      <c r="K12" s="24" t="s">
        <v>16</v>
      </c>
    </row>
    <row r="13" spans="1:11" ht="75" x14ac:dyDescent="0.3">
      <c r="A13" s="5">
        <v>6</v>
      </c>
      <c r="B13" s="4" t="s">
        <v>20</v>
      </c>
      <c r="C13" s="17" t="s">
        <v>12</v>
      </c>
      <c r="D13" s="4" t="s">
        <v>13</v>
      </c>
      <c r="E13" s="11">
        <v>34</v>
      </c>
      <c r="F13" s="11">
        <v>16</v>
      </c>
      <c r="G13" s="11">
        <v>35</v>
      </c>
      <c r="H13" s="5">
        <f t="shared" si="0"/>
        <v>85</v>
      </c>
      <c r="I13" s="11" t="s">
        <v>122</v>
      </c>
      <c r="J13" s="25"/>
      <c r="K13" s="25"/>
    </row>
    <row r="14" spans="1:11" ht="93.75" x14ac:dyDescent="0.3">
      <c r="A14" s="5">
        <v>7</v>
      </c>
      <c r="B14" s="4" t="s">
        <v>21</v>
      </c>
      <c r="C14" s="17" t="s">
        <v>15</v>
      </c>
      <c r="D14" s="4" t="s">
        <v>14</v>
      </c>
      <c r="E14" s="11">
        <v>36</v>
      </c>
      <c r="F14" s="11">
        <v>16</v>
      </c>
      <c r="G14" s="11">
        <v>34</v>
      </c>
      <c r="H14" s="5">
        <f t="shared" si="0"/>
        <v>86</v>
      </c>
      <c r="I14" s="11" t="s">
        <v>122</v>
      </c>
      <c r="J14" s="25"/>
      <c r="K14" s="25"/>
    </row>
    <row r="15" spans="1:11" ht="72.599999999999994" customHeight="1" x14ac:dyDescent="0.3">
      <c r="A15" s="5">
        <v>8</v>
      </c>
      <c r="B15" s="26" t="s">
        <v>80</v>
      </c>
      <c r="C15" s="17" t="s">
        <v>34</v>
      </c>
      <c r="D15" s="4" t="s">
        <v>35</v>
      </c>
      <c r="E15" s="5">
        <v>34</v>
      </c>
      <c r="F15" s="5">
        <v>17</v>
      </c>
      <c r="G15" s="5">
        <v>35</v>
      </c>
      <c r="H15" s="5">
        <f t="shared" si="0"/>
        <v>86</v>
      </c>
      <c r="I15" s="5" t="s">
        <v>122</v>
      </c>
      <c r="J15" s="5"/>
      <c r="K15" s="35" t="s">
        <v>16</v>
      </c>
    </row>
    <row r="16" spans="1:11" ht="77.25" customHeight="1" x14ac:dyDescent="0.3">
      <c r="A16" s="5">
        <v>9</v>
      </c>
      <c r="B16" s="4" t="s">
        <v>113</v>
      </c>
      <c r="C16" s="17" t="s">
        <v>36</v>
      </c>
      <c r="D16" s="4" t="s">
        <v>37</v>
      </c>
      <c r="E16" s="5">
        <v>31</v>
      </c>
      <c r="F16" s="5">
        <v>15</v>
      </c>
      <c r="G16" s="5">
        <v>31</v>
      </c>
      <c r="H16" s="5">
        <f t="shared" si="0"/>
        <v>77</v>
      </c>
      <c r="I16" s="5" t="s">
        <v>121</v>
      </c>
      <c r="J16" s="5"/>
      <c r="K16" s="3"/>
    </row>
    <row r="17" spans="1:11" ht="93.75" x14ac:dyDescent="0.3">
      <c r="A17" s="5">
        <v>10</v>
      </c>
      <c r="B17" s="4" t="s">
        <v>114</v>
      </c>
      <c r="C17" s="17" t="s">
        <v>38</v>
      </c>
      <c r="D17" s="4" t="s">
        <v>39</v>
      </c>
      <c r="E17" s="5">
        <v>35</v>
      </c>
      <c r="F17" s="5">
        <v>16</v>
      </c>
      <c r="G17" s="5">
        <v>34</v>
      </c>
      <c r="H17" s="5">
        <f t="shared" si="0"/>
        <v>85</v>
      </c>
      <c r="I17" s="5" t="s">
        <v>122</v>
      </c>
      <c r="J17" s="5"/>
      <c r="K17" s="35" t="s">
        <v>16</v>
      </c>
    </row>
    <row r="18" spans="1:11" ht="94.5" customHeight="1" x14ac:dyDescent="0.3">
      <c r="A18" s="5">
        <v>11</v>
      </c>
      <c r="B18" s="4" t="s">
        <v>115</v>
      </c>
      <c r="C18" s="17" t="s">
        <v>40</v>
      </c>
      <c r="D18" s="4" t="s">
        <v>39</v>
      </c>
      <c r="E18" s="5">
        <v>30</v>
      </c>
      <c r="F18" s="5">
        <v>15</v>
      </c>
      <c r="G18" s="5">
        <v>30</v>
      </c>
      <c r="H18" s="5">
        <f t="shared" si="0"/>
        <v>75</v>
      </c>
      <c r="I18" s="5" t="s">
        <v>121</v>
      </c>
      <c r="J18" s="5"/>
      <c r="K18" s="3"/>
    </row>
    <row r="19" spans="1:11" ht="75" x14ac:dyDescent="0.3">
      <c r="A19" s="5">
        <v>12</v>
      </c>
      <c r="B19" s="4" t="s">
        <v>41</v>
      </c>
      <c r="C19" s="17" t="s">
        <v>42</v>
      </c>
      <c r="D19" s="4" t="s">
        <v>39</v>
      </c>
      <c r="E19" s="5">
        <v>31</v>
      </c>
      <c r="F19" s="5">
        <v>15</v>
      </c>
      <c r="G19" s="5">
        <v>31</v>
      </c>
      <c r="H19" s="5">
        <f t="shared" si="0"/>
        <v>77</v>
      </c>
      <c r="I19" s="5" t="s">
        <v>121</v>
      </c>
      <c r="J19" s="5"/>
      <c r="K19" s="3"/>
    </row>
    <row r="20" spans="1:11" ht="56.25" x14ac:dyDescent="0.3">
      <c r="A20" s="5">
        <v>13</v>
      </c>
      <c r="B20" s="4" t="s">
        <v>43</v>
      </c>
      <c r="C20" s="17" t="s">
        <v>44</v>
      </c>
      <c r="D20" s="4" t="s">
        <v>39</v>
      </c>
      <c r="E20" s="5">
        <v>30</v>
      </c>
      <c r="F20" s="5">
        <v>15</v>
      </c>
      <c r="G20" s="5">
        <v>30</v>
      </c>
      <c r="H20" s="5">
        <f t="shared" si="0"/>
        <v>75</v>
      </c>
      <c r="I20" s="5" t="s">
        <v>121</v>
      </c>
      <c r="J20" s="5"/>
      <c r="K20" s="3"/>
    </row>
    <row r="21" spans="1:11" ht="79.5" customHeight="1" x14ac:dyDescent="0.3">
      <c r="A21" s="5">
        <v>14</v>
      </c>
      <c r="B21" s="4" t="s">
        <v>116</v>
      </c>
      <c r="C21" s="17" t="s">
        <v>45</v>
      </c>
      <c r="D21" s="4" t="s">
        <v>39</v>
      </c>
      <c r="E21" s="5">
        <v>34</v>
      </c>
      <c r="F21" s="5">
        <v>15</v>
      </c>
      <c r="G21" s="5">
        <v>32</v>
      </c>
      <c r="H21" s="5">
        <f t="shared" si="0"/>
        <v>81</v>
      </c>
      <c r="I21" s="5" t="s">
        <v>121</v>
      </c>
      <c r="J21" s="5"/>
      <c r="K21" s="3"/>
    </row>
    <row r="22" spans="1:11" ht="75" x14ac:dyDescent="0.3">
      <c r="A22" s="5">
        <v>15</v>
      </c>
      <c r="B22" s="4" t="s">
        <v>117</v>
      </c>
      <c r="C22" s="17" t="s">
        <v>46</v>
      </c>
      <c r="D22" s="4" t="s">
        <v>39</v>
      </c>
      <c r="E22" s="5">
        <v>32</v>
      </c>
      <c r="F22" s="5">
        <v>15</v>
      </c>
      <c r="G22" s="5">
        <v>30</v>
      </c>
      <c r="H22" s="5">
        <f t="shared" si="0"/>
        <v>77</v>
      </c>
      <c r="I22" s="5" t="s">
        <v>121</v>
      </c>
      <c r="J22" s="5"/>
      <c r="K22" s="3"/>
    </row>
    <row r="23" spans="1:11" ht="75" customHeight="1" x14ac:dyDescent="0.3">
      <c r="A23" s="5">
        <v>16</v>
      </c>
      <c r="B23" s="4" t="s">
        <v>118</v>
      </c>
      <c r="C23" s="17" t="s">
        <v>47</v>
      </c>
      <c r="D23" s="4" t="s">
        <v>39</v>
      </c>
      <c r="E23" s="5">
        <v>32</v>
      </c>
      <c r="F23" s="5">
        <v>15</v>
      </c>
      <c r="G23" s="5">
        <v>31</v>
      </c>
      <c r="H23" s="5">
        <f t="shared" si="0"/>
        <v>78</v>
      </c>
      <c r="I23" s="5" t="s">
        <v>121</v>
      </c>
      <c r="J23" s="5"/>
      <c r="K23" s="3"/>
    </row>
    <row r="24" spans="1:11" ht="56.25" x14ac:dyDescent="0.3">
      <c r="A24" s="5">
        <v>17</v>
      </c>
      <c r="B24" s="4" t="s">
        <v>119</v>
      </c>
      <c r="C24" s="17" t="s">
        <v>48</v>
      </c>
      <c r="D24" s="4" t="s">
        <v>39</v>
      </c>
      <c r="E24" s="5">
        <v>32</v>
      </c>
      <c r="F24" s="5">
        <v>15</v>
      </c>
      <c r="G24" s="5">
        <v>32</v>
      </c>
      <c r="H24" s="5">
        <f t="shared" si="0"/>
        <v>79</v>
      </c>
      <c r="I24" s="5" t="s">
        <v>121</v>
      </c>
      <c r="J24" s="5"/>
      <c r="K24" s="3"/>
    </row>
    <row r="25" spans="1:11" ht="75" x14ac:dyDescent="0.3">
      <c r="A25" s="5">
        <v>18</v>
      </c>
      <c r="B25" s="4" t="s">
        <v>120</v>
      </c>
      <c r="C25" s="17" t="s">
        <v>49</v>
      </c>
      <c r="D25" s="4" t="s">
        <v>39</v>
      </c>
      <c r="E25" s="5">
        <v>30</v>
      </c>
      <c r="F25" s="5">
        <v>15</v>
      </c>
      <c r="G25" s="5">
        <v>30</v>
      </c>
      <c r="H25" s="5">
        <f t="shared" si="0"/>
        <v>75</v>
      </c>
      <c r="I25" s="5" t="s">
        <v>121</v>
      </c>
      <c r="J25" s="5"/>
      <c r="K25" s="3"/>
    </row>
    <row r="26" spans="1:11" ht="75" x14ac:dyDescent="0.3">
      <c r="A26" s="5">
        <v>19</v>
      </c>
      <c r="B26" s="4" t="s">
        <v>51</v>
      </c>
      <c r="C26" s="18" t="s">
        <v>52</v>
      </c>
      <c r="D26" s="4" t="s">
        <v>50</v>
      </c>
      <c r="E26" s="15">
        <v>33</v>
      </c>
      <c r="F26" s="15">
        <v>18</v>
      </c>
      <c r="G26" s="15">
        <v>30</v>
      </c>
      <c r="H26" s="5">
        <f t="shared" si="0"/>
        <v>81</v>
      </c>
      <c r="I26" s="5" t="s">
        <v>121</v>
      </c>
      <c r="J26" s="5"/>
      <c r="K26" s="3"/>
    </row>
    <row r="27" spans="1:11" ht="75" x14ac:dyDescent="0.3">
      <c r="A27" s="5">
        <v>20</v>
      </c>
      <c r="B27" s="4" t="s">
        <v>53</v>
      </c>
      <c r="C27" s="17" t="s">
        <v>54</v>
      </c>
      <c r="D27" s="4" t="s">
        <v>50</v>
      </c>
      <c r="E27" s="15">
        <v>30</v>
      </c>
      <c r="F27" s="15">
        <v>16</v>
      </c>
      <c r="G27" s="30">
        <v>32</v>
      </c>
      <c r="H27" s="5">
        <f t="shared" si="0"/>
        <v>78</v>
      </c>
      <c r="I27" s="5" t="s">
        <v>121</v>
      </c>
      <c r="J27" s="5"/>
      <c r="K27" s="3"/>
    </row>
    <row r="28" spans="1:11" ht="93.75" x14ac:dyDescent="0.3">
      <c r="A28" s="5">
        <v>21</v>
      </c>
      <c r="B28" s="4" t="s">
        <v>55</v>
      </c>
      <c r="C28" s="17" t="s">
        <v>56</v>
      </c>
      <c r="D28" s="4" t="s">
        <v>57</v>
      </c>
      <c r="E28" s="5">
        <v>32</v>
      </c>
      <c r="F28" s="5">
        <v>15</v>
      </c>
      <c r="G28" s="5">
        <v>32</v>
      </c>
      <c r="H28" s="5">
        <f t="shared" si="0"/>
        <v>79</v>
      </c>
      <c r="I28" s="5" t="s">
        <v>121</v>
      </c>
      <c r="J28" s="5"/>
      <c r="K28" s="3"/>
    </row>
    <row r="29" spans="1:11" ht="75" x14ac:dyDescent="0.3">
      <c r="A29" s="5">
        <v>22</v>
      </c>
      <c r="B29" s="4" t="s">
        <v>58</v>
      </c>
      <c r="C29" s="17" t="s">
        <v>59</v>
      </c>
      <c r="D29" s="4" t="s">
        <v>57</v>
      </c>
      <c r="E29" s="5">
        <v>32</v>
      </c>
      <c r="F29" s="5">
        <v>15</v>
      </c>
      <c r="G29" s="5">
        <v>32</v>
      </c>
      <c r="H29" s="5">
        <f t="shared" si="0"/>
        <v>79</v>
      </c>
      <c r="I29" s="5" t="s">
        <v>121</v>
      </c>
      <c r="J29" s="5"/>
      <c r="K29" s="3"/>
    </row>
    <row r="30" spans="1:11" ht="75" x14ac:dyDescent="0.3">
      <c r="A30" s="5">
        <v>23</v>
      </c>
      <c r="B30" s="4" t="s">
        <v>60</v>
      </c>
      <c r="C30" s="17" t="s">
        <v>61</v>
      </c>
      <c r="D30" s="4" t="s">
        <v>57</v>
      </c>
      <c r="E30" s="5">
        <v>31</v>
      </c>
      <c r="F30" s="5">
        <v>16</v>
      </c>
      <c r="G30" s="5">
        <v>31</v>
      </c>
      <c r="H30" s="5">
        <f t="shared" si="0"/>
        <v>78</v>
      </c>
      <c r="I30" s="5" t="s">
        <v>121</v>
      </c>
      <c r="J30" s="5"/>
      <c r="K30" s="3"/>
    </row>
    <row r="31" spans="1:11" ht="56.25" x14ac:dyDescent="0.3">
      <c r="A31" s="5">
        <v>24</v>
      </c>
      <c r="B31" s="4" t="s">
        <v>62</v>
      </c>
      <c r="C31" s="17" t="s">
        <v>63</v>
      </c>
      <c r="D31" s="4" t="s">
        <v>57</v>
      </c>
      <c r="E31" s="5">
        <v>30</v>
      </c>
      <c r="F31" s="5">
        <v>15</v>
      </c>
      <c r="G31" s="5">
        <v>30</v>
      </c>
      <c r="H31" s="5">
        <f t="shared" si="0"/>
        <v>75</v>
      </c>
      <c r="I31" s="5" t="s">
        <v>121</v>
      </c>
      <c r="J31" s="5"/>
      <c r="K31" s="3"/>
    </row>
    <row r="32" spans="1:11" ht="112.5" x14ac:dyDescent="0.3">
      <c r="A32" s="5">
        <v>25</v>
      </c>
      <c r="B32" s="4" t="s">
        <v>64</v>
      </c>
      <c r="C32" s="17" t="s">
        <v>65</v>
      </c>
      <c r="D32" s="4" t="s">
        <v>57</v>
      </c>
      <c r="E32" s="5">
        <v>32</v>
      </c>
      <c r="F32" s="5">
        <v>16</v>
      </c>
      <c r="G32" s="5">
        <v>32</v>
      </c>
      <c r="H32" s="5">
        <f t="shared" si="0"/>
        <v>80</v>
      </c>
      <c r="I32" s="5" t="s">
        <v>121</v>
      </c>
      <c r="J32" s="5"/>
      <c r="K32" s="3"/>
    </row>
    <row r="33" spans="1:11" ht="56.25" x14ac:dyDescent="0.3">
      <c r="A33" s="5">
        <v>26</v>
      </c>
      <c r="B33" s="4" t="s">
        <v>67</v>
      </c>
      <c r="C33" s="17" t="s">
        <v>68</v>
      </c>
      <c r="D33" s="4" t="s">
        <v>66</v>
      </c>
      <c r="E33" s="15">
        <v>30</v>
      </c>
      <c r="F33" s="15">
        <v>16</v>
      </c>
      <c r="G33" s="15">
        <v>30</v>
      </c>
      <c r="H33" s="5">
        <f t="shared" si="0"/>
        <v>76</v>
      </c>
      <c r="I33" s="5" t="s">
        <v>121</v>
      </c>
      <c r="J33" s="3"/>
      <c r="K33" s="3"/>
    </row>
    <row r="34" spans="1:11" ht="56.25" x14ac:dyDescent="0.3">
      <c r="A34" s="5">
        <v>27</v>
      </c>
      <c r="B34" s="4" t="s">
        <v>69</v>
      </c>
      <c r="C34" s="18" t="s">
        <v>70</v>
      </c>
      <c r="D34" s="4" t="s">
        <v>66</v>
      </c>
      <c r="E34" s="5">
        <v>31</v>
      </c>
      <c r="F34" s="5">
        <v>15</v>
      </c>
      <c r="G34" s="5">
        <v>31</v>
      </c>
      <c r="H34" s="5">
        <f t="shared" si="0"/>
        <v>77</v>
      </c>
      <c r="I34" s="5" t="s">
        <v>121</v>
      </c>
      <c r="J34" s="5"/>
      <c r="K34" s="3"/>
    </row>
    <row r="35" spans="1:11" ht="75" x14ac:dyDescent="0.3">
      <c r="A35" s="5">
        <v>28</v>
      </c>
      <c r="B35" s="4" t="s">
        <v>71</v>
      </c>
      <c r="C35" s="18" t="s">
        <v>70</v>
      </c>
      <c r="D35" s="4" t="s">
        <v>66</v>
      </c>
      <c r="E35" s="5">
        <v>31</v>
      </c>
      <c r="F35" s="5">
        <v>16</v>
      </c>
      <c r="G35" s="5">
        <v>31</v>
      </c>
      <c r="H35" s="5">
        <f t="shared" si="0"/>
        <v>78</v>
      </c>
      <c r="I35" s="5" t="s">
        <v>121</v>
      </c>
      <c r="J35" s="5"/>
      <c r="K35" s="3"/>
    </row>
    <row r="36" spans="1:11" ht="56.25" x14ac:dyDescent="0.3">
      <c r="A36" s="5">
        <v>29</v>
      </c>
      <c r="B36" s="4" t="s">
        <v>72</v>
      </c>
      <c r="C36" s="17" t="s">
        <v>73</v>
      </c>
      <c r="D36" s="4" t="s">
        <v>74</v>
      </c>
      <c r="E36" s="5">
        <v>36</v>
      </c>
      <c r="F36" s="5">
        <v>15</v>
      </c>
      <c r="G36" s="5">
        <v>33</v>
      </c>
      <c r="H36" s="5">
        <f t="shared" si="0"/>
        <v>84</v>
      </c>
      <c r="I36" s="5" t="s">
        <v>121</v>
      </c>
      <c r="J36" s="5"/>
      <c r="K36" s="3"/>
    </row>
    <row r="37" spans="1:11" ht="75" x14ac:dyDescent="0.3">
      <c r="A37" s="5">
        <v>30</v>
      </c>
      <c r="B37" s="4" t="s">
        <v>76</v>
      </c>
      <c r="C37" s="18" t="s">
        <v>77</v>
      </c>
      <c r="D37" s="4" t="s">
        <v>75</v>
      </c>
      <c r="E37" s="5">
        <v>36</v>
      </c>
      <c r="F37" s="5">
        <v>15</v>
      </c>
      <c r="G37" s="5">
        <v>33</v>
      </c>
      <c r="H37" s="5">
        <f t="shared" si="0"/>
        <v>84</v>
      </c>
      <c r="I37" s="5" t="s">
        <v>121</v>
      </c>
      <c r="J37" s="5"/>
      <c r="K37" s="3"/>
    </row>
    <row r="38" spans="1:11" ht="56.25" x14ac:dyDescent="0.3">
      <c r="A38" s="5">
        <v>31</v>
      </c>
      <c r="B38" s="10" t="s">
        <v>78</v>
      </c>
      <c r="C38" s="17" t="s">
        <v>79</v>
      </c>
      <c r="D38" s="4" t="s">
        <v>75</v>
      </c>
      <c r="E38" s="5">
        <v>30</v>
      </c>
      <c r="F38" s="5">
        <v>15</v>
      </c>
      <c r="G38" s="5">
        <v>30</v>
      </c>
      <c r="H38" s="11">
        <f t="shared" si="0"/>
        <v>75</v>
      </c>
      <c r="I38" s="5" t="s">
        <v>121</v>
      </c>
      <c r="J38" s="3"/>
      <c r="K38" s="3"/>
    </row>
    <row r="39" spans="1:11" s="13" customFormat="1" ht="75" x14ac:dyDescent="0.25">
      <c r="A39" s="5">
        <v>32</v>
      </c>
      <c r="B39" s="4" t="s">
        <v>82</v>
      </c>
      <c r="C39" s="19" t="s">
        <v>83</v>
      </c>
      <c r="D39" s="12" t="s">
        <v>81</v>
      </c>
      <c r="E39" s="28">
        <v>30</v>
      </c>
      <c r="F39" s="28">
        <v>15</v>
      </c>
      <c r="G39" s="28">
        <v>35</v>
      </c>
      <c r="H39" s="11">
        <f t="shared" ref="H39:H50" si="2">SUM(E39:G39)</f>
        <v>80</v>
      </c>
      <c r="I39" s="14" t="s">
        <v>121</v>
      </c>
      <c r="J39" s="14"/>
      <c r="K39" s="36" t="s">
        <v>16</v>
      </c>
    </row>
    <row r="40" spans="1:11" s="13" customFormat="1" ht="112.5" x14ac:dyDescent="0.25">
      <c r="A40" s="5">
        <v>33</v>
      </c>
      <c r="B40" s="4" t="s">
        <v>84</v>
      </c>
      <c r="C40" s="12" t="s">
        <v>85</v>
      </c>
      <c r="D40" s="12" t="s">
        <v>81</v>
      </c>
      <c r="E40" s="28">
        <v>35</v>
      </c>
      <c r="F40" s="28">
        <v>15</v>
      </c>
      <c r="G40" s="28">
        <v>32</v>
      </c>
      <c r="H40" s="11">
        <f t="shared" si="2"/>
        <v>82</v>
      </c>
      <c r="I40" s="14" t="s">
        <v>121</v>
      </c>
      <c r="J40" s="14"/>
      <c r="K40" s="12"/>
    </row>
    <row r="41" spans="1:11" s="13" customFormat="1" ht="112.5" x14ac:dyDescent="0.25">
      <c r="A41" s="5">
        <v>34</v>
      </c>
      <c r="B41" s="4" t="s">
        <v>86</v>
      </c>
      <c r="C41" s="19" t="s">
        <v>87</v>
      </c>
      <c r="D41" s="12" t="s">
        <v>81</v>
      </c>
      <c r="E41" s="34">
        <v>35</v>
      </c>
      <c r="F41" s="28">
        <v>16</v>
      </c>
      <c r="G41" s="28">
        <v>34</v>
      </c>
      <c r="H41" s="11">
        <f t="shared" si="2"/>
        <v>85</v>
      </c>
      <c r="I41" s="14" t="s">
        <v>122</v>
      </c>
      <c r="J41" s="14"/>
      <c r="K41" s="36" t="s">
        <v>16</v>
      </c>
    </row>
    <row r="42" spans="1:11" s="13" customFormat="1" ht="93.75" x14ac:dyDescent="0.25">
      <c r="A42" s="5">
        <v>35</v>
      </c>
      <c r="B42" s="4" t="s">
        <v>88</v>
      </c>
      <c r="C42" s="18" t="s">
        <v>89</v>
      </c>
      <c r="D42" s="4" t="s">
        <v>90</v>
      </c>
      <c r="E42" s="15">
        <v>31</v>
      </c>
      <c r="F42" s="15">
        <v>16</v>
      </c>
      <c r="G42" s="15">
        <v>32</v>
      </c>
      <c r="H42" s="11">
        <f t="shared" si="2"/>
        <v>79</v>
      </c>
      <c r="I42" s="14" t="s">
        <v>121</v>
      </c>
      <c r="J42" s="15"/>
      <c r="K42" s="4"/>
    </row>
    <row r="43" spans="1:11" s="13" customFormat="1" ht="93.75" x14ac:dyDescent="0.25">
      <c r="A43" s="5">
        <v>36</v>
      </c>
      <c r="B43" s="4" t="s">
        <v>92</v>
      </c>
      <c r="C43" s="18" t="s">
        <v>93</v>
      </c>
      <c r="D43" s="4" t="s">
        <v>94</v>
      </c>
      <c r="E43" s="15">
        <v>28</v>
      </c>
      <c r="F43" s="15">
        <v>15</v>
      </c>
      <c r="G43" s="15">
        <v>35</v>
      </c>
      <c r="H43" s="11">
        <f t="shared" si="2"/>
        <v>78</v>
      </c>
      <c r="I43" s="15" t="s">
        <v>121</v>
      </c>
      <c r="J43" s="15"/>
      <c r="K43" s="4"/>
    </row>
    <row r="44" spans="1:11" s="13" customFormat="1" ht="75" x14ac:dyDescent="0.25">
      <c r="A44" s="5">
        <v>37</v>
      </c>
      <c r="B44" s="4" t="s">
        <v>95</v>
      </c>
      <c r="C44" s="18" t="s">
        <v>96</v>
      </c>
      <c r="D44" s="4" t="s">
        <v>91</v>
      </c>
      <c r="E44" s="15">
        <v>30</v>
      </c>
      <c r="F44" s="15">
        <v>18</v>
      </c>
      <c r="G44" s="15">
        <v>35</v>
      </c>
      <c r="H44" s="11">
        <f t="shared" si="2"/>
        <v>83</v>
      </c>
      <c r="I44" s="15" t="s">
        <v>121</v>
      </c>
      <c r="J44" s="15"/>
      <c r="K44" s="4"/>
    </row>
    <row r="45" spans="1:11" s="13" customFormat="1" ht="112.5" x14ac:dyDescent="0.25">
      <c r="A45" s="5">
        <v>38</v>
      </c>
      <c r="B45" s="4" t="s">
        <v>97</v>
      </c>
      <c r="C45" s="12" t="s">
        <v>98</v>
      </c>
      <c r="D45" s="12" t="s">
        <v>99</v>
      </c>
      <c r="E45" s="14">
        <v>38</v>
      </c>
      <c r="F45" s="14">
        <v>18</v>
      </c>
      <c r="G45" s="14">
        <v>38</v>
      </c>
      <c r="H45" s="11">
        <f t="shared" si="2"/>
        <v>94</v>
      </c>
      <c r="I45" s="14" t="s">
        <v>122</v>
      </c>
      <c r="J45" s="14"/>
      <c r="K45" s="12"/>
    </row>
    <row r="46" spans="1:11" s="13" customFormat="1" ht="75" x14ac:dyDescent="0.25">
      <c r="A46" s="5">
        <v>39</v>
      </c>
      <c r="B46" s="9" t="s">
        <v>100</v>
      </c>
      <c r="C46" s="17" t="s">
        <v>101</v>
      </c>
      <c r="D46" s="12" t="s">
        <v>102</v>
      </c>
      <c r="E46" s="14">
        <v>35</v>
      </c>
      <c r="F46" s="14">
        <v>16</v>
      </c>
      <c r="G46" s="14">
        <v>32</v>
      </c>
      <c r="H46" s="11">
        <f t="shared" si="2"/>
        <v>83</v>
      </c>
      <c r="I46" s="14" t="s">
        <v>121</v>
      </c>
      <c r="J46" s="14"/>
      <c r="K46" s="36" t="s">
        <v>16</v>
      </c>
    </row>
    <row r="47" spans="1:11" s="13" customFormat="1" ht="93.75" x14ac:dyDescent="0.25">
      <c r="A47" s="5">
        <v>40</v>
      </c>
      <c r="B47" s="4" t="s">
        <v>103</v>
      </c>
      <c r="C47" s="17" t="s">
        <v>104</v>
      </c>
      <c r="D47" s="12" t="s">
        <v>102</v>
      </c>
      <c r="E47" s="34">
        <v>35</v>
      </c>
      <c r="F47" s="34">
        <v>16</v>
      </c>
      <c r="G47" s="34">
        <v>36</v>
      </c>
      <c r="H47" s="33">
        <f t="shared" si="2"/>
        <v>87</v>
      </c>
      <c r="I47" s="34" t="s">
        <v>122</v>
      </c>
      <c r="J47" s="14"/>
      <c r="K47" s="36" t="s">
        <v>16</v>
      </c>
    </row>
    <row r="48" spans="1:11" s="13" customFormat="1" ht="93.75" x14ac:dyDescent="0.25">
      <c r="A48" s="5">
        <v>41</v>
      </c>
      <c r="B48" s="4" t="s">
        <v>105</v>
      </c>
      <c r="C48" s="17" t="s">
        <v>106</v>
      </c>
      <c r="D48" s="12" t="s">
        <v>102</v>
      </c>
      <c r="E48" s="14">
        <v>35</v>
      </c>
      <c r="F48" s="14">
        <v>17</v>
      </c>
      <c r="G48" s="14">
        <v>36</v>
      </c>
      <c r="H48" s="11">
        <f t="shared" si="2"/>
        <v>88</v>
      </c>
      <c r="I48" s="14" t="s">
        <v>122</v>
      </c>
      <c r="J48" s="14"/>
      <c r="K48" s="12"/>
    </row>
    <row r="49" spans="1:11" s="13" customFormat="1" ht="56.25" x14ac:dyDescent="0.25">
      <c r="A49" s="5">
        <v>42</v>
      </c>
      <c r="B49" s="4" t="s">
        <v>107</v>
      </c>
      <c r="C49" s="17" t="s">
        <v>108</v>
      </c>
      <c r="D49" s="12" t="s">
        <v>102</v>
      </c>
      <c r="E49" s="31">
        <v>32</v>
      </c>
      <c r="F49" s="31">
        <v>16</v>
      </c>
      <c r="G49" s="32">
        <v>38</v>
      </c>
      <c r="H49" s="33">
        <f t="shared" si="2"/>
        <v>86</v>
      </c>
      <c r="I49" s="27" t="s">
        <v>122</v>
      </c>
      <c r="J49" s="14"/>
      <c r="K49" s="12"/>
    </row>
    <row r="50" spans="1:11" s="13" customFormat="1" ht="93.75" x14ac:dyDescent="0.25">
      <c r="A50" s="5">
        <v>43</v>
      </c>
      <c r="B50" s="4" t="s">
        <v>109</v>
      </c>
      <c r="C50" s="17" t="s">
        <v>110</v>
      </c>
      <c r="D50" s="12" t="s">
        <v>102</v>
      </c>
      <c r="E50" s="14">
        <v>35</v>
      </c>
      <c r="F50" s="14">
        <v>17</v>
      </c>
      <c r="G50" s="14">
        <v>36</v>
      </c>
      <c r="H50" s="11">
        <f t="shared" si="2"/>
        <v>88</v>
      </c>
      <c r="I50" s="14" t="s">
        <v>122</v>
      </c>
      <c r="J50" s="14"/>
      <c r="K50" s="12"/>
    </row>
    <row r="52" spans="1:11" x14ac:dyDescent="0.3">
      <c r="B52" s="37" t="s">
        <v>124</v>
      </c>
    </row>
    <row r="53" spans="1:11" x14ac:dyDescent="0.3">
      <c r="B53" s="37"/>
    </row>
  </sheetData>
  <mergeCells count="14">
    <mergeCell ref="K6:K7"/>
    <mergeCell ref="H6:H7"/>
    <mergeCell ref="I6:I7"/>
    <mergeCell ref="J6:J7"/>
    <mergeCell ref="D1:K1"/>
    <mergeCell ref="D2:K2"/>
    <mergeCell ref="A4:K4"/>
    <mergeCell ref="A6:A7"/>
    <mergeCell ref="B6:B7"/>
    <mergeCell ref="C6:C7"/>
    <mergeCell ref="D6:D7"/>
    <mergeCell ref="E6:G6"/>
    <mergeCell ref="A1:C1"/>
    <mergeCell ref="A2:C2"/>
  </mergeCells>
  <pageMargins left="0.7" right="0.7" top="0.75" bottom="0.75" header="0.3" footer="0.3"/>
  <pageSetup paperSize="9" scale="6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TỔNG HỢP</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2026-05-29T08:04:16Z</dcterms:modified>
</cp:coreProperties>
</file>